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H16" i="1"/>
  <c r="I16" i="1"/>
  <c r="J16" i="1"/>
  <c r="G15" i="1"/>
  <c r="H15" i="1"/>
  <c r="I15" i="1"/>
  <c r="J15" i="1"/>
  <c r="F15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<sst xmlns="http://schemas.openxmlformats.org/spreadsheetml/2006/main" count="35" uniqueCount="33">
  <si>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</si>
  <si>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</si>
  <si>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</si>
  <si>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</si>
  <si>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</si>
  <si>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</si>
  <si>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</si>
  <si>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</si>
  <si>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</si>
  <si>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</si>
  <si>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</si>
  <si>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</si>
  <si>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</si>
  <si>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</si>
  <si>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</si>
  <si>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</si>
  <si>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</si>
  <si>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</si>
  <si>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</si>
  <si>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</si>
  <si>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</si>
  <si>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</si>
  <si>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СОК 0,2</t>
  </si>
  <si>
    <t>начальная</t>
  </si>
  <si>
    <t>КАША ПШЕННАЯ МОЛОЧНАЯ С МАСЛОМ СЛИВОЧНЫМ</t>
  </si>
  <si>
    <t>ЧАЙ С МОЛОКОМ</t>
  </si>
  <si>
    <t>БУЛОЧКА</t>
  </si>
  <si>
    <t>1шт.</t>
  </si>
  <si>
    <t>ЩИ ИЗ СВЕЖЕЙ КАПУСТЫ СО СМЕТАНОЙ С ГОВЯДИНОЙ ТУШЕНОЙ</t>
  </si>
  <si>
    <t>КАША РИСОВАЯ РАССЫПЧАТАЯ</t>
  </si>
  <si>
    <t>КОМПОТ ИЗ СУХОФРУКТОВ</t>
  </si>
  <si>
    <t>75/30</t>
  </si>
  <si>
    <t>ТЕФТЕЛИ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</si>
</sst>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sz val="9"/>
      <color indexed="8"/>
      <name val="Arial"/>
    </font>
    <font>
      <b/>
      <sz val="9"/>
      <color indexed="8"/>
      <name val="Arial"/>
    </font>
    <font>
      <sz val="9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2" fontId="2" fillId="0" borderId="6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2" fontId="3" fillId="0" borderId="6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right" vertical="center" wrapText="1"/>
    </xf>
    <xf numFmtId="0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7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right" vertical="center" wrapText="1"/>
    </xf>
    <xf numFmtId="2" fontId="3" fillId="0" borderId="12" xfId="0" applyNumberFormat="1" applyFont="1" applyFill="1" applyBorder="1" applyAlignment="1" applyProtection="1">
      <alignment horizontal="right" vertical="center" wrapText="1"/>
    </xf>
    <xf numFmtId="2" fontId="3" fillId="0" borderId="7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center" vertical="center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2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1" fontId="3" fillId="0" borderId="4" xfId="0" applyNumberFormat="1" applyFont="1" applyFill="1" applyBorder="1" applyAlignment="1" applyProtection="1">
      <alignment horizontal="right" vertical="center" wrapText="1"/>
    </xf>
    <xf numFmtId="2" fontId="3" fillId="0" borderId="4" xfId="0" applyNumberFormat="1" applyFont="1" applyFill="1" applyBorder="1" applyAlignment="1" applyProtection="1">
      <alignment horizontal="right" vertical="center" wrapText="1"/>
    </xf>
    <xf numFmtId="2" fontId="3" fillId="0" borderId="24" xfId="0" applyNumberFormat="1" applyFont="1" applyFill="1" applyBorder="1" applyAlignment="1" applyProtection="1">
      <alignment horizontal="right" vertical="center" wrapText="1"/>
    </xf>
    <xf numFmtId="0" fontId="0" fillId="2" borderId="25" xfId="0" applyFill="1" applyBorder="1" applyAlignment="1">
      <alignment vertical="center"/>
    </xf>
    <xf numFmtId="0" fontId="0" fillId="2" borderId="25" xfId="0" applyFill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2" borderId="29" xfId="0" applyFill="1" applyBorder="1" applyAlignment="1">
      <alignment vertical="center"/>
    </xf>
    <xf numFmtId="0" fontId="1" fillId="0" borderId="30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164" fontId="1" fillId="0" borderId="30" xfId="0" applyNumberFormat="1" applyFont="1" applyFill="1" applyBorder="1" applyAlignment="1" applyProtection="1">
      <alignment horizontal="center" vertical="center" wrapText="1"/>
    </xf>
    <xf numFmtId="1" fontId="3" fillId="0" borderId="30" xfId="0" applyNumberFormat="1" applyFont="1" applyFill="1" applyBorder="1" applyAlignment="1" applyProtection="1">
      <alignment horizontal="right" vertical="center" wrapText="1"/>
    </xf>
    <xf numFmtId="2" fontId="3" fillId="0" borderId="30" xfId="0" applyNumberFormat="1" applyFont="1" applyFill="1" applyBorder="1" applyAlignment="1" applyProtection="1">
      <alignment horizontal="right" vertical="center" wrapText="1"/>
    </xf>
    <xf numFmtId="2" fontId="3" fillId="0" borderId="31" xfId="0" applyNumberFormat="1" applyFont="1" applyFill="1" applyBorder="1" applyAlignment="1" applyProtection="1">
      <alignment horizontal="right" vertical="center" wrapText="1"/>
    </xf>
    <xf numFmtId="0" fontId="3" fillId="0" borderId="30" xfId="0" applyNumberFormat="1" applyFont="1" applyFill="1" applyBorder="1" applyAlignment="1" applyProtection="1">
      <alignment vertical="center" wrapText="1"/>
    </xf>
    <xf numFmtId="0" fontId="0" fillId="2" borderId="32" xfId="0" applyFill="1" applyBorder="1" applyAlignment="1">
      <alignment vertical="center"/>
    </xf>
    <xf numFmtId="1" fontId="3" fillId="0" borderId="6" xfId="0" applyNumberFormat="1" applyFont="1" applyFill="1" applyBorder="1" applyAlignment="1" applyProtection="1">
      <alignment horizontal="right" vertical="center" wrapText="1"/>
    </xf>
    <xf numFmtId="0" fontId="0" fillId="2" borderId="2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2" fontId="4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right" vertical="center"/>
    </xf>
    <xf numFmtId="164" fontId="4" fillId="0" borderId="19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22" sqref="F22"/>
    </sheetView>
  </sheetViews>
  <sheetFormatPr defaultColWidth="9.109375" defaultRowHeight="14.4" x14ac:dyDescent="0.3"/>
  <cols>
    <col min="1" max="1" width="12.109375" style="32" customWidth="1"/>
    <col min="2" max="2" width="11.5546875" style="32" customWidth="1"/>
    <col min="3" max="3" width="8" style="32" customWidth="1"/>
    <col min="4" max="4" width="37.88671875" style="32" customWidth="1"/>
    <col min="5" max="5" width="10.109375" style="32" customWidth="1"/>
    <col min="6" max="6" width="9.77734375" style="32" customWidth="1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9.109375" style="32"/>
  </cols>
  <sheetData>
    <row r="1" spans="1:12" x14ac:dyDescent="0.3">
      <c r="A1" s="29" t="s">
        <v>0</v>
      </c>
      <c r="B1" s="79">
        <v>58</v>
      </c>
      <c r="C1" s="80"/>
      <c r="D1" s="81"/>
      <c r="E1" s="29" t="s">
        <v>16</v>
      </c>
      <c r="F1" s="30" t="s">
        <v>23</v>
      </c>
      <c r="G1" s="29"/>
      <c r="H1" s="29"/>
      <c r="I1" s="29" t="s">
        <v>1</v>
      </c>
      <c r="J1" s="31">
        <v>44442</v>
      </c>
    </row>
    <row r="2" spans="1:12" ht="7.5" customHeight="1" thickBot="1" x14ac:dyDescent="0.35">
      <c r="A2" s="78"/>
      <c r="B2" s="29"/>
      <c r="C2" s="29"/>
      <c r="D2" s="29"/>
      <c r="E2" s="29"/>
      <c r="F2" s="29"/>
      <c r="G2" s="29"/>
      <c r="H2" s="29"/>
      <c r="I2" s="29"/>
      <c r="J2" s="29"/>
    </row>
    <row r="3" spans="1:12" ht="15" thickBot="1" x14ac:dyDescent="0.35">
      <c r="A3" s="33" t="s">
        <v>2</v>
      </c>
      <c r="B3" s="34" t="s">
        <v>3</v>
      </c>
      <c r="C3" s="35" t="s">
        <v>18</v>
      </c>
      <c r="D3" s="35" t="s">
        <v>4</v>
      </c>
      <c r="E3" s="35" t="s">
        <v>19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2" ht="22.8" x14ac:dyDescent="0.3">
      <c r="A4" s="37" t="s">
        <v>10</v>
      </c>
      <c r="B4" s="38" t="s">
        <v>11</v>
      </c>
      <c r="C4" s="12">
        <v>184</v>
      </c>
      <c r="D4" s="13" t="s">
        <v>24</v>
      </c>
      <c r="E4" s="14">
        <v>150</v>
      </c>
      <c r="F4" s="15">
        <v>11.52</v>
      </c>
      <c r="G4" s="16">
        <v>266</v>
      </c>
      <c r="H4" s="17">
        <v>7.2</v>
      </c>
      <c r="I4" s="17">
        <v>12.2</v>
      </c>
      <c r="J4" s="18">
        <v>32.200000000000003</v>
      </c>
      <c r="L4" s="2"/>
    </row>
    <row r="5" spans="1:12" x14ac:dyDescent="0.3">
      <c r="A5" s="39"/>
      <c r="B5" s="40" t="s">
        <v>12</v>
      </c>
      <c r="C5" s="41">
        <v>200</v>
      </c>
      <c r="D5" s="43" t="s">
        <v>25</v>
      </c>
      <c r="E5" s="4">
        <v>200</v>
      </c>
      <c r="F5" s="8">
        <v>4.8099999999999996</v>
      </c>
      <c r="G5" s="5">
        <v>86</v>
      </c>
      <c r="H5" s="5">
        <v>1.9</v>
      </c>
      <c r="I5" s="5">
        <v>1.6</v>
      </c>
      <c r="J5" s="19">
        <v>15.9</v>
      </c>
      <c r="L5" s="2"/>
    </row>
    <row r="6" spans="1:12" x14ac:dyDescent="0.3">
      <c r="A6" s="39"/>
      <c r="B6" s="40" t="s">
        <v>17</v>
      </c>
      <c r="C6" s="28"/>
      <c r="D6" s="43" t="s">
        <v>21</v>
      </c>
      <c r="E6" s="26">
        <v>50</v>
      </c>
      <c r="F6" s="27">
        <v>2.36</v>
      </c>
      <c r="G6" s="5">
        <v>118</v>
      </c>
      <c r="H6" s="5">
        <v>3.8</v>
      </c>
      <c r="I6" s="5">
        <v>0.3</v>
      </c>
      <c r="J6" s="19">
        <v>25.1</v>
      </c>
      <c r="L6" s="2"/>
    </row>
    <row r="7" spans="1:12" x14ac:dyDescent="0.3">
      <c r="A7" s="39"/>
      <c r="B7" s="42"/>
      <c r="C7" s="43">
        <v>467</v>
      </c>
      <c r="D7" s="43" t="s">
        <v>26</v>
      </c>
      <c r="E7" s="28">
        <v>100</v>
      </c>
      <c r="F7" s="56">
        <v>6.46</v>
      </c>
      <c r="G7" s="5">
        <v>324</v>
      </c>
      <c r="H7" s="5">
        <v>7.6</v>
      </c>
      <c r="I7" s="5">
        <v>6.6</v>
      </c>
      <c r="J7" s="19">
        <v>59.2</v>
      </c>
      <c r="L7" s="2"/>
    </row>
    <row r="8" spans="1:12" ht="15" thickBot="1" x14ac:dyDescent="0.35">
      <c r="A8" s="44"/>
      <c r="B8" s="45"/>
      <c r="C8" s="53"/>
      <c r="D8" s="46" t="s">
        <v>22</v>
      </c>
      <c r="E8" s="55" t="s">
        <v>27</v>
      </c>
      <c r="F8" s="57">
        <v>13</v>
      </c>
      <c r="G8" s="1"/>
      <c r="H8" s="1"/>
      <c r="I8" s="47"/>
      <c r="J8" s="48">
        <v>0.1</v>
      </c>
    </row>
    <row r="9" spans="1:12" ht="21.6" customHeight="1" thickBot="1" x14ac:dyDescent="0.35">
      <c r="A9" s="62"/>
      <c r="B9" s="63"/>
      <c r="C9" s="64"/>
      <c r="D9" s="54"/>
      <c r="E9" s="65"/>
      <c r="F9" s="82">
        <f>SUM(F4:F8)</f>
        <v>38.15</v>
      </c>
      <c r="G9" s="84">
        <f>SUM(G4:G8)</f>
        <v>794</v>
      </c>
      <c r="H9" s="84">
        <f t="shared" ref="G9:J9" si="0">SUM(H4:H8)</f>
        <v>20.5</v>
      </c>
      <c r="I9" s="84">
        <f t="shared" si="0"/>
        <v>20.7</v>
      </c>
      <c r="J9" s="84">
        <f t="shared" si="0"/>
        <v>132.5</v>
      </c>
    </row>
    <row r="10" spans="1:12" ht="22.8" x14ac:dyDescent="0.3">
      <c r="A10" s="49" t="s">
        <v>13</v>
      </c>
      <c r="B10" s="58" t="s">
        <v>14</v>
      </c>
      <c r="C10" s="22">
        <v>84</v>
      </c>
      <c r="D10" s="23" t="s">
        <v>28</v>
      </c>
      <c r="E10" s="24">
        <v>250</v>
      </c>
      <c r="F10" s="25">
        <v>25.32</v>
      </c>
      <c r="G10" s="59">
        <v>200</v>
      </c>
      <c r="H10" s="60">
        <v>7.5</v>
      </c>
      <c r="I10" s="60">
        <v>14.9</v>
      </c>
      <c r="J10" s="61">
        <v>8.8000000000000007</v>
      </c>
    </row>
    <row r="11" spans="1:12" x14ac:dyDescent="0.3">
      <c r="A11" s="49"/>
      <c r="B11" s="50" t="s">
        <v>15</v>
      </c>
      <c r="C11" s="4">
        <v>323</v>
      </c>
      <c r="D11" s="51" t="s">
        <v>29</v>
      </c>
      <c r="E11" s="10">
        <v>150</v>
      </c>
      <c r="F11" s="8">
        <v>4.76</v>
      </c>
      <c r="G11" s="52">
        <v>190</v>
      </c>
      <c r="H11" s="3">
        <v>3.5</v>
      </c>
      <c r="I11" s="3">
        <v>2.9</v>
      </c>
      <c r="J11" s="20">
        <v>37.299999999999997</v>
      </c>
    </row>
    <row r="12" spans="1:12" x14ac:dyDescent="0.3">
      <c r="A12" s="49"/>
      <c r="B12" s="50"/>
      <c r="C12" s="4">
        <v>283</v>
      </c>
      <c r="D12" s="51" t="s">
        <v>32</v>
      </c>
      <c r="E12" s="10" t="s">
        <v>31</v>
      </c>
      <c r="F12" s="8">
        <v>28.88</v>
      </c>
      <c r="G12" s="52">
        <v>228</v>
      </c>
      <c r="H12" s="3">
        <v>10.3</v>
      </c>
      <c r="I12" s="3">
        <v>15.7</v>
      </c>
      <c r="J12" s="20">
        <v>10.8</v>
      </c>
    </row>
    <row r="13" spans="1:12" ht="18.75" customHeight="1" x14ac:dyDescent="0.3">
      <c r="A13" s="49"/>
      <c r="B13" s="68" t="s">
        <v>20</v>
      </c>
      <c r="C13" s="69">
        <v>402</v>
      </c>
      <c r="D13" s="75" t="s">
        <v>30</v>
      </c>
      <c r="E13" s="70">
        <v>200</v>
      </c>
      <c r="F13" s="71">
        <v>4.17</v>
      </c>
      <c r="G13" s="72">
        <v>77</v>
      </c>
      <c r="H13" s="73"/>
      <c r="I13" s="73"/>
      <c r="J13" s="74">
        <v>19.399999999999999</v>
      </c>
    </row>
    <row r="14" spans="1:12" ht="15" thickBot="1" x14ac:dyDescent="0.35">
      <c r="A14" s="76"/>
      <c r="B14" s="76" t="s">
        <v>17</v>
      </c>
      <c r="C14" s="6"/>
      <c r="D14" s="46" t="s">
        <v>21</v>
      </c>
      <c r="E14" s="11">
        <v>50</v>
      </c>
      <c r="F14" s="9">
        <v>2.36</v>
      </c>
      <c r="G14" s="77">
        <v>118</v>
      </c>
      <c r="H14" s="7">
        <v>3.8</v>
      </c>
      <c r="I14" s="7">
        <v>0.3</v>
      </c>
      <c r="J14" s="21">
        <v>25.1</v>
      </c>
    </row>
    <row r="15" spans="1:12" ht="15" thickBot="1" x14ac:dyDescent="0.35">
      <c r="A15" s="54"/>
      <c r="B15" s="54"/>
      <c r="C15" s="54"/>
      <c r="D15" s="54"/>
      <c r="E15" s="54"/>
      <c r="F15" s="83">
        <f>SUM(F10:F14)</f>
        <v>65.489999999999995</v>
      </c>
      <c r="G15" s="85">
        <f t="shared" ref="G15:J15" si="1">SUM(G10:G14)</f>
        <v>813</v>
      </c>
      <c r="H15" s="85">
        <f t="shared" si="1"/>
        <v>25.1</v>
      </c>
      <c r="I15" s="85">
        <f t="shared" si="1"/>
        <v>33.799999999999997</v>
      </c>
      <c r="J15" s="85">
        <f t="shared" si="1"/>
        <v>101.39999999999998</v>
      </c>
    </row>
    <row r="16" spans="1:12" ht="23.4" customHeight="1" thickBot="1" x14ac:dyDescent="0.35">
      <c r="A16" s="67"/>
      <c r="B16" s="66"/>
      <c r="C16" s="66"/>
      <c r="D16" s="66"/>
      <c r="E16" s="66"/>
      <c r="F16" s="82">
        <f>F9+F15</f>
        <v>103.63999999999999</v>
      </c>
      <c r="G16" s="82">
        <f>G9+G15</f>
        <v>1607</v>
      </c>
      <c r="H16" s="82">
        <f t="shared" ref="G16:J16" si="2">H9+H15</f>
        <v>45.6</v>
      </c>
      <c r="I16" s="82">
        <f t="shared" si="2"/>
        <v>54.5</v>
      </c>
      <c r="J16" s="82">
        <f t="shared" si="2"/>
        <v>233.89999999999998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2021-09-02T10:46:56Z</dcterms:modified>
</cp:coreProperties>
</file>